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FACILITIES MANAGEMENT\Custodial Spec\FINAL\"/>
    </mc:Choice>
  </mc:AlternateContent>
  <xr:revisionPtr revIDLastSave="0" documentId="13_ncr:1_{C3F5E8D0-8088-4C44-9EE3-C012EE27CE5F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Formul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4" roundtripDataSignature="AMtx7mgVld6/LJLRYLUtbG8wX0E83av3iA=="/>
    </ext>
  </extLst>
</workbook>
</file>

<file path=xl/calcChain.xml><?xml version="1.0" encoding="utf-8"?>
<calcChain xmlns="http://schemas.openxmlformats.org/spreadsheetml/2006/main">
  <c r="D19" i="1" l="1"/>
  <c r="D18" i="1"/>
  <c r="D17" i="1"/>
  <c r="C21" i="1" l="1"/>
  <c r="C24" i="1" s="1"/>
  <c r="C27" i="1" s="1"/>
  <c r="C28" i="1" s="1"/>
  <c r="C31" i="1" l="1"/>
  <c r="D21" i="1" l="1"/>
</calcChain>
</file>

<file path=xl/sharedStrings.xml><?xml version="1.0" encoding="utf-8"?>
<sst xmlns="http://schemas.openxmlformats.org/spreadsheetml/2006/main" count="39" uniqueCount="39">
  <si>
    <t>General Information</t>
  </si>
  <si>
    <r>
      <rPr>
        <b/>
        <sz val="12"/>
        <rFont val="Calibri"/>
      </rPr>
      <t>Today's Date:</t>
    </r>
    <r>
      <rPr>
        <sz val="12"/>
        <rFont val="Calibri"/>
      </rPr>
      <t xml:space="preserve">  </t>
    </r>
  </si>
  <si>
    <r>
      <rPr>
        <b/>
        <sz val="12"/>
        <rFont val="Calibri"/>
      </rPr>
      <t>Submitted By:</t>
    </r>
    <r>
      <rPr>
        <sz val="12"/>
        <rFont val="Calibri"/>
      </rPr>
      <t xml:space="preserve">  </t>
    </r>
  </si>
  <si>
    <r>
      <rPr>
        <b/>
        <sz val="12"/>
        <rFont val="Calibri"/>
      </rPr>
      <t>Building Location</t>
    </r>
    <r>
      <rPr>
        <sz val="12"/>
        <rFont val="Calibri"/>
      </rPr>
      <t xml:space="preserve">:   </t>
    </r>
  </si>
  <si>
    <t xml:space="preserve">Contractor:   </t>
  </si>
  <si>
    <t xml:space="preserve">Contract Number:   </t>
  </si>
  <si>
    <t>Considerations:</t>
  </si>
  <si>
    <t>*Input data into highlighted cells only</t>
  </si>
  <si>
    <t>Working Days</t>
  </si>
  <si>
    <t>Annual Work Days</t>
  </si>
  <si>
    <t>Working Days per Contract</t>
  </si>
  <si>
    <t>Contract Costs</t>
  </si>
  <si>
    <t>Annual</t>
  </si>
  <si>
    <t>Daily</t>
  </si>
  <si>
    <t>Annual Total Contract Cost</t>
  </si>
  <si>
    <t>Annual Grounds Maintenance Cost</t>
  </si>
  <si>
    <t>Annual Trash Cost</t>
  </si>
  <si>
    <t>Vacant Space</t>
  </si>
  <si>
    <t>NCSF</t>
  </si>
  <si>
    <t>Total Contract Net Cleanable SF</t>
  </si>
  <si>
    <t>Adjusted Cost per NC SF</t>
  </si>
  <si>
    <t>Vacant Space Costs</t>
  </si>
  <si>
    <t>Calculations</t>
  </si>
  <si>
    <t xml:space="preserve">Directions: </t>
  </si>
  <si>
    <t>1. Fill in yellow cells with applicable data</t>
  </si>
  <si>
    <t>2. White cells contain formulas and will calculate for you</t>
  </si>
  <si>
    <t>Space Change Formula</t>
  </si>
  <si>
    <t>3. Use D31 Total Monthly Space Reduction Amount to calculate the monthly reduction</t>
  </si>
  <si>
    <t>4. Use D28 Daily Contract Cost for Vacant Space to calculate the daily reduction, if needed</t>
  </si>
  <si>
    <t>Adjusted Contract Cost                                                                                      (Contract Cost - Grounds, Trash)</t>
  </si>
  <si>
    <t>Number of Work Days in Month Space is Vacant/Occupied</t>
  </si>
  <si>
    <t>Daily Contract Cost for Vacant/Occupied Space                                             (SF of vacant space X adjusted contract cost per SF)</t>
  </si>
  <si>
    <r>
      <t>Date of Vacancy/Backfill:</t>
    </r>
    <r>
      <rPr>
        <sz val="12"/>
        <rFont val="Calibri"/>
      </rPr>
      <t xml:space="preserve">   </t>
    </r>
  </si>
  <si>
    <t xml:space="preserve">Location of Space:   </t>
  </si>
  <si>
    <t>Vacant Space Reduction/Backfill Addition</t>
  </si>
  <si>
    <t>Total Monthly Space Change Amount</t>
  </si>
  <si>
    <t>3. Cell C15 defaults to 251 which is the number of work days per year.  In a leap year, if Feb 29th is a work day, then enter 252.</t>
  </si>
  <si>
    <t>Annual Contract Cost for Vacant/Occupied Space                                             (SF of vacant space X adjusted contract cost per SF)</t>
  </si>
  <si>
    <t>Vacant/Occupied Net Cleanable SF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</si>
</sst>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164" formatCode="&quot;$&quot;#,##0;&quot;$&quot;\(#,##0\)"/>
    <numFmt numFmtId="165" formatCode="&quot;$&quot;#,##0.00;&quot;$&quot;\(#,##0.00\)"/>
    <numFmt numFmtId="166" formatCode="_(* #,##0.00_);_(* \(#,##0.00\);_(* &quot;-&quot;_);_(@_)"/>
  </numFmts>
  <fonts count="16" x14ac:knownFonts="1">
    <font>
      <sz val="10"/>
      <color rgb="FF000000"/>
      <name val="Arial"/>
    </font>
    <font>
      <b/>
      <u/>
      <sz val="24"/>
      <name val="Calibri"/>
    </font>
    <font>
      <sz val="10"/>
      <name val="Arial"/>
    </font>
    <font>
      <sz val="16"/>
      <color rgb="FF000000"/>
      <name val="Calibri"/>
    </font>
    <font>
      <sz val="11"/>
      <color rgb="FF000000"/>
      <name val="Calibri"/>
    </font>
    <font>
      <sz val="10"/>
      <color rgb="FF000000"/>
      <name val="Calibri"/>
    </font>
    <font>
      <b/>
      <sz val="18"/>
      <name val="Calibri"/>
    </font>
    <font>
      <sz val="12"/>
      <name val="Calibri"/>
    </font>
    <font>
      <sz val="12"/>
      <color rgb="FF1F497D"/>
      <name val="Calibri"/>
    </font>
    <font>
      <b/>
      <sz val="12"/>
      <name val="Calibri"/>
    </font>
    <font>
      <b/>
      <sz val="11"/>
      <name val="Calibri"/>
    </font>
    <font>
      <b/>
      <sz val="14"/>
      <name val="Calibri"/>
    </font>
    <font>
      <b/>
      <u/>
      <sz val="18"/>
      <color rgb="FFFF0000"/>
      <name val="Calibri"/>
    </font>
    <font>
      <b/>
      <sz val="11"/>
      <color rgb="FF000000"/>
      <name val="Calibri"/>
    </font>
    <font>
      <sz val="12"/>
      <color rgb="FF000000"/>
      <name val="Calibri"/>
    </font>
    <font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EAF1DD"/>
        <bgColor rgb="FFEAF1DD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58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</borders>
  <cellStyleXfs count="1">
    <xf numFmtId="0" fontId="0" fillId="0" borderId="0"/>
  </cellStyleXfs>
  <cellXfs count="93">
    <xf numFmtId="0" fontId="0" fillId="0" borderId="0" xfId="0" applyFont="1" applyAlignment="1">
      <alignment wrapText="1"/>
    </xf>
    <xf numFmtId="0" fontId="3" fillId="0" borderId="1" xfId="0" applyFont="1" applyBorder="1" applyAlignment="1"/>
    <xf numFmtId="0" fontId="4" fillId="0" borderId="0" xfId="0" applyFont="1" applyAlignment="1"/>
    <xf numFmtId="0" fontId="5" fillId="0" borderId="0" xfId="0" applyFont="1" applyAlignment="1">
      <alignment wrapText="1"/>
    </xf>
    <xf numFmtId="0" fontId="3" fillId="0" borderId="0" xfId="0" applyFont="1" applyAlignment="1"/>
    <xf numFmtId="0" fontId="7" fillId="2" borderId="5" xfId="0" applyFont="1" applyFill="1" applyBorder="1" applyAlignment="1">
      <alignment horizontal="center" vertical="top"/>
    </xf>
    <xf numFmtId="0" fontId="8" fillId="0" borderId="0" xfId="0" applyFont="1" applyAlignment="1">
      <alignment horizontal="left" vertical="top"/>
    </xf>
    <xf numFmtId="0" fontId="7" fillId="2" borderId="9" xfId="0" applyFont="1" applyFill="1" applyBorder="1" applyAlignment="1">
      <alignment horizontal="center" vertical="top"/>
    </xf>
    <xf numFmtId="0" fontId="7" fillId="2" borderId="9" xfId="0" applyFont="1" applyFill="1" applyBorder="1" applyAlignment="1">
      <alignment horizontal="center" vertical="top" wrapText="1"/>
    </xf>
    <xf numFmtId="0" fontId="9" fillId="2" borderId="9" xfId="0" applyFont="1" applyFill="1" applyBorder="1" applyAlignment="1">
      <alignment horizontal="center" vertical="top"/>
    </xf>
    <xf numFmtId="0" fontId="9" fillId="2" borderId="13" xfId="0" applyFont="1" applyFill="1" applyBorder="1" applyAlignment="1">
      <alignment horizontal="center" vertical="top"/>
    </xf>
    <xf numFmtId="0" fontId="9" fillId="2" borderId="17" xfId="0" applyFont="1" applyFill="1" applyBorder="1" applyAlignment="1">
      <alignment horizontal="center" vertical="top"/>
    </xf>
    <xf numFmtId="0" fontId="9" fillId="0" borderId="0" xfId="0" applyFont="1" applyAlignment="1">
      <alignment horizontal="center" vertical="top" wrapText="1"/>
    </xf>
    <xf numFmtId="0" fontId="3" fillId="3" borderId="30" xfId="0" applyFont="1" applyFill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11" fillId="2" borderId="35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164" fontId="7" fillId="4" borderId="29" xfId="0" applyNumberFormat="1" applyFont="1" applyFill="1" applyBorder="1" applyAlignment="1">
      <alignment vertical="center"/>
    </xf>
    <xf numFmtId="165" fontId="7" fillId="0" borderId="39" xfId="0" applyNumberFormat="1" applyFont="1" applyBorder="1" applyAlignment="1">
      <alignment vertical="center"/>
    </xf>
    <xf numFmtId="10" fontId="4" fillId="0" borderId="0" xfId="0" applyNumberFormat="1" applyFont="1" applyAlignment="1">
      <alignment vertical="center"/>
    </xf>
    <xf numFmtId="164" fontId="7" fillId="4" borderId="35" xfId="0" applyNumberFormat="1" applyFont="1" applyFill="1" applyBorder="1" applyAlignment="1">
      <alignment vertical="center"/>
    </xf>
    <xf numFmtId="165" fontId="7" fillId="0" borderId="36" xfId="0" applyNumberFormat="1" applyFont="1" applyBorder="1" applyAlignment="1">
      <alignment vertical="center"/>
    </xf>
    <xf numFmtId="164" fontId="7" fillId="4" borderId="40" xfId="0" applyNumberFormat="1" applyFont="1" applyFill="1" applyBorder="1" applyAlignment="1">
      <alignment vertical="center"/>
    </xf>
    <xf numFmtId="164" fontId="7" fillId="0" borderId="40" xfId="0" applyNumberFormat="1" applyFont="1" applyBorder="1" applyAlignment="1">
      <alignment vertical="center"/>
    </xf>
    <xf numFmtId="165" fontId="7" fillId="0" borderId="43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37" fontId="7" fillId="0" borderId="52" xfId="0" applyNumberFormat="1" applyFont="1" applyBorder="1" applyAlignment="1">
      <alignment horizontal="right" vertical="center"/>
    </xf>
    <xf numFmtId="37" fontId="7" fillId="0" borderId="0" xfId="0" applyNumberFormat="1" applyFont="1" applyAlignment="1">
      <alignment horizontal="right" vertical="center"/>
    </xf>
    <xf numFmtId="0" fontId="11" fillId="0" borderId="53" xfId="0" applyFont="1" applyBorder="1" applyAlignment="1">
      <alignment vertical="center"/>
    </xf>
    <xf numFmtId="0" fontId="11" fillId="0" borderId="54" xfId="0" applyFont="1" applyBorder="1" applyAlignment="1">
      <alignment vertical="center"/>
    </xf>
    <xf numFmtId="0" fontId="14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15" fillId="0" borderId="30" xfId="0" applyFont="1" applyBorder="1" applyAlignment="1">
      <alignment horizontal="left"/>
    </xf>
    <xf numFmtId="0" fontId="9" fillId="0" borderId="31" xfId="0" applyFont="1" applyBorder="1" applyAlignment="1">
      <alignment horizontal="left" vertical="center"/>
    </xf>
    <xf numFmtId="0" fontId="2" fillId="0" borderId="32" xfId="0" applyFont="1" applyBorder="1" applyAlignment="1">
      <alignment wrapText="1"/>
    </xf>
    <xf numFmtId="0" fontId="11" fillId="2" borderId="27" xfId="0" applyFont="1" applyFill="1" applyBorder="1" applyAlignment="1">
      <alignment horizontal="center" vertical="center" wrapText="1"/>
    </xf>
    <xf numFmtId="0" fontId="2" fillId="0" borderId="28" xfId="0" applyFont="1" applyBorder="1" applyAlignment="1">
      <alignment wrapText="1"/>
    </xf>
    <xf numFmtId="0" fontId="1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wrapText="1"/>
    </xf>
    <xf numFmtId="0" fontId="6" fillId="2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7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7" fillId="0" borderId="10" xfId="0" applyFont="1" applyBorder="1" applyAlignment="1">
      <alignment horizontal="left" vertical="top"/>
    </xf>
    <xf numFmtId="14" fontId="7" fillId="0" borderId="6" xfId="0" applyNumberFormat="1" applyFont="1" applyBorder="1" applyAlignment="1">
      <alignment horizontal="left" vertical="top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6" fillId="2" borderId="21" xfId="0" applyFont="1" applyFill="1" applyBorder="1" applyAlignment="1">
      <alignment horizontal="center" wrapText="1"/>
    </xf>
    <xf numFmtId="0" fontId="2" fillId="0" borderId="22" xfId="0" applyFont="1" applyBorder="1" applyAlignment="1">
      <alignment wrapText="1"/>
    </xf>
    <xf numFmtId="0" fontId="2" fillId="0" borderId="23" xfId="0" applyFont="1" applyBorder="1" applyAlignment="1">
      <alignment wrapText="1"/>
    </xf>
    <xf numFmtId="0" fontId="10" fillId="2" borderId="24" xfId="0" applyFont="1" applyFill="1" applyBorder="1" applyAlignment="1">
      <alignment horizontal="center" vertical="top" wrapText="1"/>
    </xf>
    <xf numFmtId="0" fontId="2" fillId="0" borderId="25" xfId="0" applyFont="1" applyBorder="1" applyAlignment="1">
      <alignment wrapText="1"/>
    </xf>
    <xf numFmtId="0" fontId="2" fillId="0" borderId="26" xfId="0" applyFont="1" applyBorder="1" applyAlignment="1">
      <alignment wrapText="1"/>
    </xf>
    <xf numFmtId="0" fontId="7" fillId="0" borderId="18" xfId="0" applyFont="1" applyBorder="1" applyAlignment="1">
      <alignment horizontal="left" vertical="top"/>
    </xf>
    <xf numFmtId="0" fontId="2" fillId="0" borderId="19" xfId="0" applyFont="1" applyBorder="1" applyAlignment="1">
      <alignment wrapText="1"/>
    </xf>
    <xf numFmtId="0" fontId="2" fillId="0" borderId="20" xfId="0" applyFont="1" applyBorder="1" applyAlignment="1">
      <alignment wrapText="1"/>
    </xf>
    <xf numFmtId="0" fontId="7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11" fillId="2" borderId="57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7" fillId="4" borderId="45" xfId="0" applyFont="1" applyFill="1" applyBorder="1" applyAlignment="1">
      <alignment horizontal="center" vertical="center"/>
    </xf>
    <xf numFmtId="0" fontId="7" fillId="4" borderId="46" xfId="0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/>
    </xf>
    <xf numFmtId="0" fontId="2" fillId="0" borderId="34" xfId="0" applyFont="1" applyBorder="1" applyAlignment="1">
      <alignment wrapText="1"/>
    </xf>
    <xf numFmtId="0" fontId="9" fillId="0" borderId="33" xfId="0" applyFont="1" applyBorder="1" applyAlignment="1">
      <alignment horizontal="left" vertical="center"/>
    </xf>
    <xf numFmtId="0" fontId="9" fillId="0" borderId="41" xfId="0" applyFont="1" applyBorder="1" applyAlignment="1">
      <alignment horizontal="left" vertical="center" wrapText="1"/>
    </xf>
    <xf numFmtId="0" fontId="2" fillId="0" borderId="42" xfId="0" applyFont="1" applyBorder="1" applyAlignment="1">
      <alignment wrapText="1"/>
    </xf>
    <xf numFmtId="0" fontId="9" fillId="0" borderId="37" xfId="0" applyFont="1" applyBorder="1" applyAlignment="1">
      <alignment horizontal="left" vertical="center"/>
    </xf>
    <xf numFmtId="0" fontId="2" fillId="0" borderId="38" xfId="0" applyFont="1" applyBorder="1" applyAlignment="1">
      <alignment wrapText="1"/>
    </xf>
    <xf numFmtId="37" fontId="7" fillId="4" borderId="51" xfId="0" applyNumberFormat="1" applyFont="1" applyFill="1" applyBorder="1" applyAlignment="1">
      <alignment horizontal="right" vertical="center"/>
    </xf>
    <xf numFmtId="165" fontId="12" fillId="0" borderId="55" xfId="0" applyNumberFormat="1" applyFont="1" applyBorder="1" applyAlignment="1">
      <alignment horizontal="right" vertical="center"/>
    </xf>
    <xf numFmtId="0" fontId="2" fillId="0" borderId="56" xfId="0" applyFont="1" applyBorder="1" applyAlignment="1">
      <alignment wrapText="1"/>
    </xf>
    <xf numFmtId="0" fontId="9" fillId="0" borderId="33" xfId="0" applyFont="1" applyBorder="1" applyAlignment="1">
      <alignment horizontal="left" vertical="center" wrapText="1"/>
    </xf>
    <xf numFmtId="0" fontId="9" fillId="0" borderId="49" xfId="0" applyFont="1" applyBorder="1" applyAlignment="1">
      <alignment horizontal="left" vertical="center"/>
    </xf>
    <xf numFmtId="0" fontId="2" fillId="0" borderId="50" xfId="0" applyFont="1" applyBorder="1" applyAlignment="1">
      <alignment wrapText="1"/>
    </xf>
    <xf numFmtId="165" fontId="2" fillId="0" borderId="48" xfId="0" applyNumberFormat="1" applyFont="1" applyBorder="1" applyAlignment="1">
      <alignment wrapText="1"/>
    </xf>
    <xf numFmtId="0" fontId="2" fillId="0" borderId="48" xfId="0" applyFont="1" applyBorder="1" applyAlignment="1">
      <alignment wrapText="1"/>
    </xf>
    <xf numFmtId="165" fontId="2" fillId="0" borderId="15" xfId="0" applyNumberFormat="1" applyFont="1" applyBorder="1" applyAlignment="1">
      <alignment wrapText="1"/>
    </xf>
    <xf numFmtId="0" fontId="13" fillId="0" borderId="0" xfId="0" applyFont="1" applyAlignment="1">
      <alignment horizontal="left" vertical="top" wrapText="1"/>
    </xf>
    <xf numFmtId="0" fontId="0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1" fillId="2" borderId="44" xfId="0" applyFont="1" applyFill="1" applyBorder="1" applyAlignment="1">
      <alignment horizontal="center" vertical="center"/>
    </xf>
    <xf numFmtId="3" fontId="7" fillId="4" borderId="47" xfId="0" applyNumberFormat="1" applyFont="1" applyFill="1" applyBorder="1" applyAlignment="1">
      <alignment horizontal="right" vertical="center" wrapText="1"/>
    </xf>
    <xf numFmtId="166" fontId="7" fillId="5" borderId="45" xfId="0" applyNumberFormat="1" applyFont="1" applyFill="1" applyBorder="1" applyAlignment="1">
      <alignment horizontal="center" vertical="center"/>
    </xf>
    <xf numFmtId="0" fontId="2" fillId="0" borderId="46" xfId="0" applyFont="1" applyBorder="1" applyAlignment="1">
      <alignment wrapText="1"/>
    </xf>
    <xf numFmtId="41" fontId="7" fillId="4" borderId="4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customschemas.google.com/relationships/workbookmetadata" Target="metadata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5"/>
  <sheetViews>
    <sheetView tabSelected="1" workbookViewId="0">
      <selection activeCell="H1" sqref="H1"/>
    </sheetView>
  </sheetViews>
  <sheetFormatPr defaultColWidth="14.453125" defaultRowHeight="15" customHeight="1" x14ac:dyDescent="0.25"/>
  <cols>
    <col min="1" max="1" width="29.08984375" customWidth="1"/>
    <col min="2" max="2" width="21.26953125" customWidth="1"/>
    <col min="3" max="3" width="25.08984375" customWidth="1"/>
    <col min="4" max="4" width="24.54296875" customWidth="1"/>
    <col min="5" max="5" width="10.26953125" hidden="1" customWidth="1"/>
    <col min="6" max="7" width="9.81640625" customWidth="1"/>
    <col min="8" max="8" width="11.54296875" customWidth="1"/>
    <col min="9" max="9" width="9.81640625" customWidth="1"/>
    <col min="10" max="10" width="11.54296875" customWidth="1"/>
    <col min="11" max="26" width="9.81640625" customWidth="1"/>
  </cols>
  <sheetData>
    <row r="1" spans="1:26" ht="44.25" customHeight="1" x14ac:dyDescent="0.5">
      <c r="A1" s="41" t="s">
        <v>34</v>
      </c>
      <c r="B1" s="42"/>
      <c r="C1" s="42"/>
      <c r="D1" s="42"/>
      <c r="E1" s="1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34.5" customHeight="1" x14ac:dyDescent="0.5">
      <c r="A2" s="43" t="s">
        <v>0</v>
      </c>
      <c r="B2" s="44"/>
      <c r="C2" s="44"/>
      <c r="D2" s="45"/>
      <c r="E2" s="4"/>
      <c r="F2" s="2"/>
      <c r="G2" s="2"/>
      <c r="H2" s="2"/>
      <c r="I2" s="2"/>
      <c r="J2" s="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6.5" customHeight="1" x14ac:dyDescent="0.5">
      <c r="A3" s="5" t="s">
        <v>1</v>
      </c>
      <c r="B3" s="50"/>
      <c r="C3" s="51"/>
      <c r="D3" s="52"/>
      <c r="E3" s="6"/>
      <c r="F3" s="4"/>
      <c r="G3" s="2"/>
      <c r="H3" s="2"/>
      <c r="I3" s="2"/>
      <c r="J3" s="2"/>
      <c r="K3" s="2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6.5" customHeight="1" x14ac:dyDescent="0.5">
      <c r="A4" s="7" t="s">
        <v>2</v>
      </c>
      <c r="B4" s="49"/>
      <c r="C4" s="47"/>
      <c r="D4" s="48"/>
      <c r="E4" s="4"/>
      <c r="F4" s="2"/>
      <c r="G4" s="2"/>
      <c r="H4" s="2"/>
      <c r="I4" s="2"/>
      <c r="J4" s="2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6.5" customHeight="1" x14ac:dyDescent="0.5">
      <c r="A5" s="8" t="s">
        <v>3</v>
      </c>
      <c r="B5" s="46"/>
      <c r="C5" s="47"/>
      <c r="D5" s="48"/>
      <c r="E5" s="4"/>
      <c r="F5" s="2"/>
      <c r="G5" s="2"/>
      <c r="H5" s="2"/>
      <c r="I5" s="2"/>
      <c r="J5" s="2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6.5" customHeight="1" x14ac:dyDescent="0.5">
      <c r="A6" s="9" t="s">
        <v>4</v>
      </c>
      <c r="B6" s="49"/>
      <c r="C6" s="47"/>
      <c r="D6" s="48"/>
      <c r="E6" s="4"/>
      <c r="F6" s="2"/>
      <c r="G6" s="2"/>
      <c r="H6" s="2"/>
      <c r="I6" s="2"/>
      <c r="J6" s="2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6.5" customHeight="1" x14ac:dyDescent="0.5">
      <c r="A7" s="9" t="s">
        <v>5</v>
      </c>
      <c r="B7" s="49"/>
      <c r="C7" s="47"/>
      <c r="D7" s="48"/>
      <c r="E7" s="4"/>
      <c r="F7" s="2"/>
      <c r="G7" s="2"/>
      <c r="H7" s="2"/>
      <c r="I7" s="2"/>
      <c r="J7" s="2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6.5" customHeight="1" x14ac:dyDescent="0.5">
      <c r="A8" s="9" t="s">
        <v>32</v>
      </c>
      <c r="B8" s="49"/>
      <c r="C8" s="47"/>
      <c r="D8" s="48"/>
      <c r="E8" s="4"/>
      <c r="F8" s="2"/>
      <c r="G8" s="2"/>
      <c r="H8" s="2"/>
      <c r="I8" s="2"/>
      <c r="J8" s="2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6.5" customHeight="1" x14ac:dyDescent="0.5">
      <c r="A9" s="10" t="s">
        <v>6</v>
      </c>
      <c r="B9" s="62"/>
      <c r="C9" s="63"/>
      <c r="D9" s="64"/>
      <c r="E9" s="4"/>
      <c r="F9" s="2"/>
      <c r="G9" s="2"/>
      <c r="H9" s="2"/>
      <c r="I9" s="2"/>
      <c r="J9" s="2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6.5" customHeight="1" x14ac:dyDescent="0.5">
      <c r="A10" s="11" t="s">
        <v>33</v>
      </c>
      <c r="B10" s="59"/>
      <c r="C10" s="60"/>
      <c r="D10" s="61"/>
      <c r="E10" s="4"/>
      <c r="F10" s="2"/>
      <c r="G10" s="2"/>
      <c r="H10" s="2"/>
      <c r="I10" s="2"/>
      <c r="J10" s="2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customHeight="1" x14ac:dyDescent="0.5">
      <c r="A11" s="12"/>
      <c r="B11" s="12"/>
      <c r="C11" s="12"/>
      <c r="D11" s="12"/>
      <c r="E11" s="4"/>
      <c r="F11" s="2"/>
      <c r="G11" s="2"/>
      <c r="H11" s="2"/>
      <c r="I11" s="2"/>
      <c r="J11" s="2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7.75" customHeight="1" x14ac:dyDescent="0.55000000000000004">
      <c r="A12" s="53" t="s">
        <v>26</v>
      </c>
      <c r="B12" s="54"/>
      <c r="C12" s="54"/>
      <c r="D12" s="55"/>
      <c r="E12" s="4"/>
      <c r="F12" s="2"/>
      <c r="G12" s="2"/>
      <c r="H12" s="2"/>
      <c r="I12" s="2"/>
      <c r="J12" s="2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9.5" customHeight="1" thickBot="1" x14ac:dyDescent="0.55000000000000004">
      <c r="A13" s="56" t="s">
        <v>7</v>
      </c>
      <c r="B13" s="57"/>
      <c r="C13" s="57"/>
      <c r="D13" s="58"/>
      <c r="E13" s="4"/>
      <c r="F13" s="2"/>
      <c r="G13" s="2"/>
      <c r="H13" s="2"/>
      <c r="I13" s="2"/>
      <c r="J13" s="2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5.5" customHeight="1" x14ac:dyDescent="0.25">
      <c r="A14" s="39" t="s">
        <v>8</v>
      </c>
      <c r="B14" s="40"/>
      <c r="C14" s="65" t="s">
        <v>9</v>
      </c>
      <c r="D14" s="66"/>
      <c r="E14" s="13"/>
      <c r="F14" s="14"/>
      <c r="G14" s="15"/>
      <c r="H14" s="15"/>
      <c r="I14" s="15"/>
      <c r="J14" s="15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ht="17.25" customHeight="1" x14ac:dyDescent="0.25">
      <c r="A15" s="37" t="s">
        <v>10</v>
      </c>
      <c r="B15" s="38"/>
      <c r="C15" s="67">
        <v>251</v>
      </c>
      <c r="D15" s="68"/>
      <c r="E15" s="13"/>
      <c r="F15" s="14"/>
      <c r="G15" s="15"/>
      <c r="H15" s="15"/>
      <c r="I15" s="15"/>
      <c r="J15" s="15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ht="25.5" customHeight="1" x14ac:dyDescent="0.25">
      <c r="A16" s="69" t="s">
        <v>11</v>
      </c>
      <c r="B16" s="70"/>
      <c r="C16" s="17" t="s">
        <v>12</v>
      </c>
      <c r="D16" s="18" t="s">
        <v>13</v>
      </c>
      <c r="E16" s="13"/>
      <c r="F16" s="14"/>
      <c r="G16" s="15"/>
      <c r="H16" s="15"/>
      <c r="I16" s="15"/>
      <c r="J16" s="15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ht="16.5" customHeight="1" x14ac:dyDescent="0.25">
      <c r="A17" s="74" t="s">
        <v>14</v>
      </c>
      <c r="B17" s="75"/>
      <c r="C17" s="19"/>
      <c r="D17" s="20">
        <f>C17/C15</f>
        <v>0</v>
      </c>
      <c r="E17" s="13"/>
      <c r="F17" s="14"/>
      <c r="G17" s="15"/>
      <c r="H17" s="15"/>
      <c r="I17" s="15"/>
      <c r="J17" s="21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ht="16.5" customHeight="1" x14ac:dyDescent="0.25">
      <c r="A18" s="71" t="s">
        <v>15</v>
      </c>
      <c r="B18" s="70"/>
      <c r="C18" s="22"/>
      <c r="D18" s="23">
        <f>C18/C15</f>
        <v>0</v>
      </c>
      <c r="E18" s="13"/>
      <c r="F18" s="14"/>
      <c r="G18" s="15"/>
      <c r="H18" s="15"/>
      <c r="I18" s="15"/>
      <c r="J18" s="15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ht="16.5" customHeight="1" x14ac:dyDescent="0.25">
      <c r="A19" s="71" t="s">
        <v>16</v>
      </c>
      <c r="B19" s="70"/>
      <c r="C19" s="22"/>
      <c r="D19" s="23">
        <f>C19/C15</f>
        <v>0</v>
      </c>
      <c r="E19" s="13"/>
      <c r="F19" s="14"/>
      <c r="G19" s="15"/>
      <c r="H19" s="15"/>
      <c r="I19" s="15"/>
      <c r="J19" s="15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ht="18.75" customHeight="1" x14ac:dyDescent="0.25">
      <c r="A20" s="71"/>
      <c r="B20" s="70"/>
      <c r="C20" s="24"/>
      <c r="D20" s="23"/>
      <c r="E20" s="13"/>
      <c r="F20" s="14"/>
      <c r="G20" s="15"/>
      <c r="H20" s="15"/>
      <c r="I20" s="15"/>
      <c r="J20" s="15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33.75" customHeight="1" x14ac:dyDescent="0.25">
      <c r="A21" s="72" t="s">
        <v>29</v>
      </c>
      <c r="B21" s="73"/>
      <c r="C21" s="25">
        <f>C17-SUM(C18:C20)</f>
        <v>0</v>
      </c>
      <c r="D21" s="26">
        <f>D17-SUM(D18:D19)</f>
        <v>0</v>
      </c>
      <c r="E21" s="13"/>
      <c r="F21" s="14"/>
      <c r="G21" s="15"/>
      <c r="H21" s="15"/>
      <c r="I21" s="15"/>
      <c r="J21" s="15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ht="25.5" customHeight="1" x14ac:dyDescent="0.25">
      <c r="A22" s="69" t="s">
        <v>17</v>
      </c>
      <c r="B22" s="70"/>
      <c r="C22" s="88" t="s">
        <v>18</v>
      </c>
      <c r="D22" s="48"/>
      <c r="E22" s="13"/>
      <c r="F22" s="14"/>
      <c r="G22" s="15"/>
      <c r="H22" s="15"/>
      <c r="I22" s="15"/>
      <c r="J22" s="15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ht="16.5" customHeight="1" x14ac:dyDescent="0.25">
      <c r="A23" s="74" t="s">
        <v>19</v>
      </c>
      <c r="B23" s="75"/>
      <c r="C23" s="92"/>
      <c r="D23" s="91"/>
      <c r="E23" s="13"/>
      <c r="F23" s="14"/>
      <c r="G23" s="15"/>
      <c r="H23" s="15"/>
      <c r="I23" s="15"/>
      <c r="J23" s="15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ht="16.5" customHeight="1" x14ac:dyDescent="0.25">
      <c r="A24" s="74" t="s">
        <v>20</v>
      </c>
      <c r="B24" s="75"/>
      <c r="C24" s="90" t="e">
        <f>C21/C23</f>
        <v>#DIV/0!</v>
      </c>
      <c r="D24" s="91"/>
      <c r="E24" s="13"/>
      <c r="F24" s="14"/>
      <c r="G24" s="15"/>
      <c r="H24" s="15"/>
      <c r="I24" s="15"/>
      <c r="J24" s="15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ht="16.5" customHeight="1" x14ac:dyDescent="0.25">
      <c r="A25" s="74" t="s">
        <v>38</v>
      </c>
      <c r="B25" s="75"/>
      <c r="C25" s="89"/>
      <c r="D25" s="64"/>
      <c r="E25" s="27"/>
      <c r="F25" s="14"/>
      <c r="G25" s="15"/>
      <c r="H25" s="15"/>
      <c r="I25" s="15"/>
      <c r="J25" s="15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ht="25.5" customHeight="1" x14ac:dyDescent="0.25">
      <c r="A26" s="69" t="s">
        <v>21</v>
      </c>
      <c r="B26" s="70"/>
      <c r="C26" s="88" t="s">
        <v>22</v>
      </c>
      <c r="D26" s="48"/>
      <c r="E26" s="13"/>
      <c r="F26" s="14"/>
      <c r="G26" s="15"/>
      <c r="H26" s="15"/>
      <c r="I26" s="15"/>
      <c r="J26" s="15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ht="31.5" customHeight="1" x14ac:dyDescent="0.25">
      <c r="A27" s="79" t="s">
        <v>37</v>
      </c>
      <c r="B27" s="70"/>
      <c r="C27" s="82" t="e">
        <f>C24*C25</f>
        <v>#DIV/0!</v>
      </c>
      <c r="D27" s="83"/>
      <c r="E27" s="13"/>
      <c r="F27" s="14"/>
      <c r="G27" s="15"/>
      <c r="H27" s="15"/>
      <c r="I27" s="15"/>
      <c r="J27" s="15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ht="31.5" customHeight="1" x14ac:dyDescent="0.25">
      <c r="A28" s="79" t="s">
        <v>31</v>
      </c>
      <c r="B28" s="70"/>
      <c r="C28" s="84" t="e">
        <f>C27/C15</f>
        <v>#DIV/0!</v>
      </c>
      <c r="D28" s="63"/>
      <c r="E28" s="13"/>
      <c r="F28" s="14"/>
      <c r="G28" s="15"/>
      <c r="H28" s="15"/>
      <c r="I28" s="15"/>
      <c r="J28" s="15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ht="16.5" customHeight="1" x14ac:dyDescent="0.25">
      <c r="A29" s="80" t="s">
        <v>30</v>
      </c>
      <c r="B29" s="81"/>
      <c r="C29" s="76"/>
      <c r="D29" s="61"/>
      <c r="E29" s="13"/>
      <c r="F29" s="14"/>
      <c r="G29" s="15"/>
      <c r="H29" s="15"/>
      <c r="I29" s="15"/>
      <c r="J29" s="15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ht="14" customHeight="1" x14ac:dyDescent="0.25">
      <c r="A30" s="28"/>
      <c r="B30" s="28"/>
      <c r="C30" s="29"/>
      <c r="D30" s="30"/>
      <c r="E30" s="27"/>
      <c r="F30" s="14"/>
      <c r="G30" s="15"/>
      <c r="H30" s="15"/>
      <c r="I30" s="15"/>
      <c r="J30" s="15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ht="33.75" customHeight="1" x14ac:dyDescent="0.25">
      <c r="A31" s="31" t="s">
        <v>35</v>
      </c>
      <c r="B31" s="32"/>
      <c r="C31" s="77" t="e">
        <f>C29*C28</f>
        <v>#DIV/0!</v>
      </c>
      <c r="D31" s="78"/>
      <c r="E31" s="27"/>
      <c r="F31" s="14"/>
      <c r="G31" s="15"/>
      <c r="H31" s="15"/>
      <c r="I31" s="15"/>
      <c r="J31" s="15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ht="14.25" customHeight="1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25" customHeight="1" x14ac:dyDescent="0.3">
      <c r="A33" s="85"/>
      <c r="B33" s="86"/>
      <c r="C33" s="86"/>
      <c r="D33" s="86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25" customHeight="1" x14ac:dyDescent="0.35">
      <c r="A34" s="33" t="s">
        <v>23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25" customHeight="1" x14ac:dyDescent="0.35">
      <c r="A35" s="87" t="s">
        <v>24</v>
      </c>
      <c r="B35" s="86"/>
      <c r="C35" s="86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25" customHeight="1" x14ac:dyDescent="0.35">
      <c r="A36" s="87" t="s">
        <v>25</v>
      </c>
      <c r="B36" s="86"/>
      <c r="C36" s="86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s="35" customFormat="1" ht="15.5" x14ac:dyDescent="0.35">
      <c r="A37" s="36" t="s">
        <v>36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4.25" customHeight="1" x14ac:dyDescent="0.35">
      <c r="A38" s="87" t="s">
        <v>27</v>
      </c>
      <c r="B38" s="86"/>
      <c r="C38" s="86"/>
      <c r="D38" s="86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25" customHeight="1" x14ac:dyDescent="0.35">
      <c r="A39" s="87" t="s">
        <v>28</v>
      </c>
      <c r="B39" s="86"/>
      <c r="C39" s="86"/>
      <c r="D39" s="86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.25" customHeight="1" x14ac:dyDescent="0.3"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customHeight="1" x14ac:dyDescent="0.35">
      <c r="A41" s="34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4.25" customHeight="1" x14ac:dyDescent="0.35">
      <c r="A42" s="34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25" customHeight="1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25" customHeight="1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25" customHeight="1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25" customHeight="1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25" customHeight="1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customHeight="1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25" customHeight="1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25" customHeight="1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25" customHeight="1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customHeight="1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customHeight="1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customHeight="1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customHeight="1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customHeight="1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customHeight="1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customHeight="1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customHeight="1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customHeight="1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customHeight="1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25" customHeight="1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25" customHeight="1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25" customHeight="1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25" customHeight="1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25" customHeight="1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25" customHeight="1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25" customHeight="1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25" customHeight="1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25" customHeight="1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25" customHeight="1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25" customHeight="1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25" customHeight="1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25" customHeight="1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25" customHeight="1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25" customHeight="1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25" customHeight="1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25" customHeight="1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25" customHeight="1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25" customHeight="1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25" customHeight="1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25" customHeight="1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25" customHeight="1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25" customHeight="1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25" customHeight="1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25" customHeight="1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25" customHeight="1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25" customHeight="1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25" customHeight="1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25" customHeight="1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25" customHeight="1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25" customHeight="1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25" customHeight="1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25" customHeight="1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25" customHeight="1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25" customHeight="1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25" customHeight="1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25" customHeight="1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25" customHeight="1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25" customHeight="1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25" customHeight="1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25" customHeight="1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25" customHeight="1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25" customHeight="1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25" customHeight="1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25" customHeight="1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25" customHeight="1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25" customHeight="1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25" customHeight="1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25" customHeight="1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25" customHeight="1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25" customHeight="1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25" customHeight="1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25" customHeight="1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25" customHeight="1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25" customHeight="1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25" customHeight="1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25" customHeight="1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25" customHeight="1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25" customHeight="1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25" customHeight="1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25" customHeight="1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25" customHeight="1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25" customHeight="1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25" customHeight="1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25" customHeight="1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25" customHeight="1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25" customHeight="1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25" customHeight="1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25" customHeight="1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25" customHeight="1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25" customHeight="1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25" customHeight="1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25" customHeight="1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25" customHeight="1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25" customHeight="1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25" customHeight="1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25" customHeight="1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25" customHeight="1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25" customHeight="1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25" customHeight="1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25" customHeight="1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25" customHeight="1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25" customHeight="1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25" customHeight="1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25" customHeight="1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25" customHeight="1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25" customHeight="1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25" customHeight="1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25" customHeight="1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25" customHeight="1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25" customHeight="1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25" customHeight="1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25" customHeight="1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25" customHeight="1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25" customHeight="1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25" customHeight="1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25" customHeight="1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25" customHeight="1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25" customHeight="1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25" customHeight="1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25" customHeight="1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25" customHeight="1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25" customHeight="1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25" customHeight="1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25" customHeight="1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25" customHeight="1" x14ac:dyDescent="0.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25" customHeight="1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25" customHeight="1" x14ac:dyDescent="0.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25" customHeight="1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25" customHeight="1" x14ac:dyDescent="0.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25" customHeight="1" x14ac:dyDescent="0.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25" customHeight="1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25" customHeight="1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25" customHeight="1" x14ac:dyDescent="0.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25" customHeight="1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25" customHeight="1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25" customHeight="1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25" customHeight="1" x14ac:dyDescent="0.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25" customHeight="1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25" customHeight="1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25" customHeight="1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25" customHeight="1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25" customHeight="1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25" customHeight="1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25" customHeight="1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25" customHeight="1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25" customHeight="1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25" customHeight="1" x14ac:dyDescent="0.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25" customHeight="1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25" customHeight="1" x14ac:dyDescent="0.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25" customHeight="1" x14ac:dyDescent="0.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25" customHeight="1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25" customHeight="1" x14ac:dyDescent="0.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25" customHeight="1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25" customHeight="1" x14ac:dyDescent="0.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25" customHeight="1" x14ac:dyDescent="0.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25" customHeight="1" x14ac:dyDescent="0.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25" customHeight="1" x14ac:dyDescent="0.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25" customHeight="1" x14ac:dyDescent="0.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25" customHeight="1" x14ac:dyDescent="0.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25" customHeight="1" x14ac:dyDescent="0.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25" customHeight="1" x14ac:dyDescent="0.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25" customHeight="1" x14ac:dyDescent="0.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25" customHeight="1" x14ac:dyDescent="0.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25" customHeight="1" x14ac:dyDescent="0.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25" customHeight="1" x14ac:dyDescent="0.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25" customHeight="1" x14ac:dyDescent="0.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25" customHeight="1" x14ac:dyDescent="0.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25" customHeight="1" x14ac:dyDescent="0.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25" customHeight="1" x14ac:dyDescent="0.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25" customHeight="1" x14ac:dyDescent="0.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25" customHeight="1" x14ac:dyDescent="0.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25" customHeight="1" x14ac:dyDescent="0.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25" customHeight="1" x14ac:dyDescent="0.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25" customHeight="1" x14ac:dyDescent="0.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25" customHeight="1" x14ac:dyDescent="0.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25" customHeight="1" x14ac:dyDescent="0.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25" customHeight="1" x14ac:dyDescent="0.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25" customHeight="1" x14ac:dyDescent="0.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25" customHeight="1" x14ac:dyDescent="0.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25" customHeight="1" x14ac:dyDescent="0.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25" customHeight="1" x14ac:dyDescent="0.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25" customHeight="1" x14ac:dyDescent="0.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25" customHeight="1" x14ac:dyDescent="0.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25" customHeight="1" x14ac:dyDescent="0.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25" customHeight="1" x14ac:dyDescent="0.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25" customHeight="1" x14ac:dyDescent="0.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25" customHeight="1" x14ac:dyDescent="0.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25" customHeight="1" x14ac:dyDescent="0.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25" customHeight="1" x14ac:dyDescent="0.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25" customHeight="1" x14ac:dyDescent="0.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25" customHeight="1" x14ac:dyDescent="0.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25" customHeight="1" x14ac:dyDescent="0.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25" customHeight="1" x14ac:dyDescent="0.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25" customHeight="1" x14ac:dyDescent="0.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25" customHeight="1" x14ac:dyDescent="0.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25" customHeight="1" x14ac:dyDescent="0.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25" customHeight="1" x14ac:dyDescent="0.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25" customHeight="1" x14ac:dyDescent="0.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25" customHeight="1" x14ac:dyDescent="0.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25" customHeight="1" x14ac:dyDescent="0.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25" customHeight="1" x14ac:dyDescent="0.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25" customHeight="1" x14ac:dyDescent="0.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25" customHeight="1" x14ac:dyDescent="0.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25" customHeight="1" x14ac:dyDescent="0.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25" customHeight="1" x14ac:dyDescent="0.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25" customHeight="1" x14ac:dyDescent="0.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25" customHeight="1" x14ac:dyDescent="0.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25" customHeight="1" x14ac:dyDescent="0.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25" customHeight="1" x14ac:dyDescent="0.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25" customHeight="1" x14ac:dyDescent="0.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25" customHeight="1" x14ac:dyDescent="0.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25" customHeight="1" x14ac:dyDescent="0.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25" customHeight="1" x14ac:dyDescent="0.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25" customHeight="1" x14ac:dyDescent="0.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25" customHeight="1" x14ac:dyDescent="0.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25" customHeight="1" x14ac:dyDescent="0.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25" customHeight="1" x14ac:dyDescent="0.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25" customHeight="1" x14ac:dyDescent="0.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25" customHeight="1" x14ac:dyDescent="0.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25" customHeight="1" x14ac:dyDescent="0.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25" customHeight="1" x14ac:dyDescent="0.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25" customHeight="1" x14ac:dyDescent="0.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25" customHeight="1" x14ac:dyDescent="0.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25" customHeight="1" x14ac:dyDescent="0.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25" customHeight="1" x14ac:dyDescent="0.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25" customHeight="1" x14ac:dyDescent="0.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25" customHeight="1" x14ac:dyDescent="0.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25" customHeight="1" x14ac:dyDescent="0.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25" customHeight="1" x14ac:dyDescent="0.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25" customHeight="1" x14ac:dyDescent="0.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25" customHeight="1" x14ac:dyDescent="0.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25" customHeight="1" x14ac:dyDescent="0.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25" customHeight="1" x14ac:dyDescent="0.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25" customHeight="1" x14ac:dyDescent="0.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25" customHeight="1" x14ac:dyDescent="0.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25" customHeight="1" x14ac:dyDescent="0.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25" customHeight="1" x14ac:dyDescent="0.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25" customHeight="1" x14ac:dyDescent="0.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25" customHeight="1" x14ac:dyDescent="0.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25" customHeight="1" x14ac:dyDescent="0.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25" customHeight="1" x14ac:dyDescent="0.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25" customHeight="1" x14ac:dyDescent="0.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25" customHeight="1" x14ac:dyDescent="0.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25" customHeight="1" x14ac:dyDescent="0.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25" customHeight="1" x14ac:dyDescent="0.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25" customHeight="1" x14ac:dyDescent="0.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25" customHeight="1" x14ac:dyDescent="0.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25" customHeight="1" x14ac:dyDescent="0.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25" customHeight="1" x14ac:dyDescent="0.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25" customHeight="1" x14ac:dyDescent="0.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25" customHeight="1" x14ac:dyDescent="0.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25" customHeight="1" x14ac:dyDescent="0.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25" customHeight="1" x14ac:dyDescent="0.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25" customHeight="1" x14ac:dyDescent="0.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25" customHeight="1" x14ac:dyDescent="0.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25" customHeight="1" x14ac:dyDescent="0.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25" customHeight="1" x14ac:dyDescent="0.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25" customHeight="1" x14ac:dyDescent="0.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25" customHeight="1" x14ac:dyDescent="0.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25" customHeight="1" x14ac:dyDescent="0.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25" customHeight="1" x14ac:dyDescent="0.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25" customHeight="1" x14ac:dyDescent="0.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25" customHeight="1" x14ac:dyDescent="0.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25" customHeight="1" x14ac:dyDescent="0.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25" customHeight="1" x14ac:dyDescent="0.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25" customHeight="1" x14ac:dyDescent="0.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25" customHeight="1" x14ac:dyDescent="0.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25" customHeight="1" x14ac:dyDescent="0.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25" customHeight="1" x14ac:dyDescent="0.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25" customHeight="1" x14ac:dyDescent="0.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25" customHeight="1" x14ac:dyDescent="0.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25" customHeight="1" x14ac:dyDescent="0.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25" customHeight="1" x14ac:dyDescent="0.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25" customHeight="1" x14ac:dyDescent="0.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25" customHeight="1" x14ac:dyDescent="0.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25" customHeight="1" x14ac:dyDescent="0.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25" customHeight="1" x14ac:dyDescent="0.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25" customHeight="1" x14ac:dyDescent="0.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25" customHeight="1" x14ac:dyDescent="0.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25" customHeight="1" x14ac:dyDescent="0.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25" customHeight="1" x14ac:dyDescent="0.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25" customHeight="1" x14ac:dyDescent="0.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25" customHeight="1" x14ac:dyDescent="0.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25" customHeight="1" x14ac:dyDescent="0.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25" customHeight="1" x14ac:dyDescent="0.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25" customHeight="1" x14ac:dyDescent="0.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25" customHeight="1" x14ac:dyDescent="0.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25" customHeight="1" x14ac:dyDescent="0.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25" customHeight="1" x14ac:dyDescent="0.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25" customHeight="1" x14ac:dyDescent="0.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25" customHeight="1" x14ac:dyDescent="0.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25" customHeight="1" x14ac:dyDescent="0.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25" customHeight="1" x14ac:dyDescent="0.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25" customHeight="1" x14ac:dyDescent="0.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25" customHeight="1" x14ac:dyDescent="0.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25" customHeight="1" x14ac:dyDescent="0.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25" customHeight="1" x14ac:dyDescent="0.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25" customHeight="1" x14ac:dyDescent="0.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25" customHeight="1" x14ac:dyDescent="0.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25" customHeight="1" x14ac:dyDescent="0.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25" customHeight="1" x14ac:dyDescent="0.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25" customHeight="1" x14ac:dyDescent="0.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25" customHeight="1" x14ac:dyDescent="0.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25" customHeight="1" x14ac:dyDescent="0.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25" customHeight="1" x14ac:dyDescent="0.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25" customHeight="1" x14ac:dyDescent="0.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25" customHeight="1" x14ac:dyDescent="0.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25" customHeight="1" x14ac:dyDescent="0.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25" customHeight="1" x14ac:dyDescent="0.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25" customHeight="1" x14ac:dyDescent="0.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25" customHeight="1" x14ac:dyDescent="0.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25" customHeight="1" x14ac:dyDescent="0.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25" customHeight="1" x14ac:dyDescent="0.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25" customHeight="1" x14ac:dyDescent="0.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25" customHeight="1" x14ac:dyDescent="0.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25" customHeight="1" x14ac:dyDescent="0.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25" customHeight="1" x14ac:dyDescent="0.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25" customHeight="1" x14ac:dyDescent="0.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25" customHeight="1" x14ac:dyDescent="0.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25" customHeight="1" x14ac:dyDescent="0.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25" customHeight="1" x14ac:dyDescent="0.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25" customHeight="1" x14ac:dyDescent="0.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25" customHeight="1" x14ac:dyDescent="0.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25" customHeight="1" x14ac:dyDescent="0.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25" customHeight="1" x14ac:dyDescent="0.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25" customHeight="1" x14ac:dyDescent="0.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25" customHeight="1" x14ac:dyDescent="0.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25" customHeight="1" x14ac:dyDescent="0.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25" customHeight="1" x14ac:dyDescent="0.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25" customHeight="1" x14ac:dyDescent="0.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25" customHeight="1" x14ac:dyDescent="0.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25" customHeight="1" x14ac:dyDescent="0.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25" customHeight="1" x14ac:dyDescent="0.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25" customHeight="1" x14ac:dyDescent="0.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25" customHeight="1" x14ac:dyDescent="0.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25" customHeight="1" x14ac:dyDescent="0.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25" customHeight="1" x14ac:dyDescent="0.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25" customHeight="1" x14ac:dyDescent="0.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25" customHeight="1" x14ac:dyDescent="0.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25" customHeight="1" x14ac:dyDescent="0.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25" customHeight="1" x14ac:dyDescent="0.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25" customHeight="1" x14ac:dyDescent="0.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25" customHeight="1" x14ac:dyDescent="0.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25" customHeight="1" x14ac:dyDescent="0.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25" customHeight="1" x14ac:dyDescent="0.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25" customHeight="1" x14ac:dyDescent="0.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25" customHeight="1" x14ac:dyDescent="0.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25" customHeight="1" x14ac:dyDescent="0.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25" customHeight="1" x14ac:dyDescent="0.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25" customHeight="1" x14ac:dyDescent="0.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25" customHeight="1" x14ac:dyDescent="0.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25" customHeight="1" x14ac:dyDescent="0.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25" customHeight="1" x14ac:dyDescent="0.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25" customHeight="1" x14ac:dyDescent="0.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25" customHeight="1" x14ac:dyDescent="0.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25" customHeight="1" x14ac:dyDescent="0.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25" customHeight="1" x14ac:dyDescent="0.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25" customHeight="1" x14ac:dyDescent="0.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25" customHeight="1" x14ac:dyDescent="0.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25" customHeight="1" x14ac:dyDescent="0.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25" customHeight="1" x14ac:dyDescent="0.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25" customHeight="1" x14ac:dyDescent="0.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25" customHeight="1" x14ac:dyDescent="0.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25" customHeight="1" x14ac:dyDescent="0.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25" customHeight="1" x14ac:dyDescent="0.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25" customHeight="1" x14ac:dyDescent="0.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25" customHeight="1" x14ac:dyDescent="0.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25" customHeight="1" x14ac:dyDescent="0.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25" customHeight="1" x14ac:dyDescent="0.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25" customHeight="1" x14ac:dyDescent="0.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25" customHeight="1" x14ac:dyDescent="0.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25" customHeight="1" x14ac:dyDescent="0.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25" customHeight="1" x14ac:dyDescent="0.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25" customHeight="1" x14ac:dyDescent="0.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25" customHeight="1" x14ac:dyDescent="0.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25" customHeight="1" x14ac:dyDescent="0.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25" customHeight="1" x14ac:dyDescent="0.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25" customHeight="1" x14ac:dyDescent="0.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25" customHeight="1" x14ac:dyDescent="0.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25" customHeight="1" x14ac:dyDescent="0.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25" customHeight="1" x14ac:dyDescent="0.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25" customHeight="1" x14ac:dyDescent="0.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25" customHeight="1" x14ac:dyDescent="0.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25" customHeight="1" x14ac:dyDescent="0.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25" customHeight="1" x14ac:dyDescent="0.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25" customHeight="1" x14ac:dyDescent="0.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25" customHeight="1" x14ac:dyDescent="0.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25" customHeight="1" x14ac:dyDescent="0.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25" customHeight="1" x14ac:dyDescent="0.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25" customHeight="1" x14ac:dyDescent="0.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25" customHeight="1" x14ac:dyDescent="0.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25" customHeight="1" x14ac:dyDescent="0.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25" customHeight="1" x14ac:dyDescent="0.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25" customHeight="1" x14ac:dyDescent="0.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25" customHeight="1" x14ac:dyDescent="0.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25" customHeight="1" x14ac:dyDescent="0.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25" customHeight="1" x14ac:dyDescent="0.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25" customHeight="1" x14ac:dyDescent="0.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25" customHeight="1" x14ac:dyDescent="0.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25" customHeight="1" x14ac:dyDescent="0.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25" customHeight="1" x14ac:dyDescent="0.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25" customHeight="1" x14ac:dyDescent="0.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25" customHeight="1" x14ac:dyDescent="0.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25" customHeight="1" x14ac:dyDescent="0.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25" customHeight="1" x14ac:dyDescent="0.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25" customHeight="1" x14ac:dyDescent="0.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25" customHeight="1" x14ac:dyDescent="0.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25" customHeight="1" x14ac:dyDescent="0.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25" customHeight="1" x14ac:dyDescent="0.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25" customHeight="1" x14ac:dyDescent="0.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25" customHeight="1" x14ac:dyDescent="0.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25" customHeight="1" x14ac:dyDescent="0.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25" customHeight="1" x14ac:dyDescent="0.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25" customHeight="1" x14ac:dyDescent="0.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25" customHeight="1" x14ac:dyDescent="0.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25" customHeight="1" x14ac:dyDescent="0.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25" customHeight="1" x14ac:dyDescent="0.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25" customHeight="1" x14ac:dyDescent="0.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25" customHeight="1" x14ac:dyDescent="0.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25" customHeight="1" x14ac:dyDescent="0.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25" customHeight="1" x14ac:dyDescent="0.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25" customHeight="1" x14ac:dyDescent="0.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25" customHeight="1" x14ac:dyDescent="0.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25" customHeight="1" x14ac:dyDescent="0.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25" customHeight="1" x14ac:dyDescent="0.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25" customHeight="1" x14ac:dyDescent="0.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25" customHeight="1" x14ac:dyDescent="0.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25" customHeight="1" x14ac:dyDescent="0.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25" customHeight="1" x14ac:dyDescent="0.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25" customHeight="1" x14ac:dyDescent="0.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25" customHeight="1" x14ac:dyDescent="0.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25" customHeight="1" x14ac:dyDescent="0.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25" customHeight="1" x14ac:dyDescent="0.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25" customHeight="1" x14ac:dyDescent="0.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25" customHeight="1" x14ac:dyDescent="0.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25" customHeight="1" x14ac:dyDescent="0.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25" customHeight="1" x14ac:dyDescent="0.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25" customHeight="1" x14ac:dyDescent="0.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25" customHeight="1" x14ac:dyDescent="0.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25" customHeight="1" x14ac:dyDescent="0.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25" customHeight="1" x14ac:dyDescent="0.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25" customHeight="1" x14ac:dyDescent="0.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25" customHeight="1" x14ac:dyDescent="0.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25" customHeight="1" x14ac:dyDescent="0.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25" customHeight="1" x14ac:dyDescent="0.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25" customHeight="1" x14ac:dyDescent="0.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25" customHeight="1" x14ac:dyDescent="0.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25" customHeight="1" x14ac:dyDescent="0.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25" customHeight="1" x14ac:dyDescent="0.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25" customHeight="1" x14ac:dyDescent="0.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25" customHeight="1" x14ac:dyDescent="0.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25" customHeight="1" x14ac:dyDescent="0.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25" customHeight="1" x14ac:dyDescent="0.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25" customHeight="1" x14ac:dyDescent="0.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25" customHeight="1" x14ac:dyDescent="0.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25" customHeight="1" x14ac:dyDescent="0.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25" customHeight="1" x14ac:dyDescent="0.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25" customHeight="1" x14ac:dyDescent="0.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25" customHeight="1" x14ac:dyDescent="0.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25" customHeight="1" x14ac:dyDescent="0.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25" customHeight="1" x14ac:dyDescent="0.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25" customHeight="1" x14ac:dyDescent="0.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25" customHeight="1" x14ac:dyDescent="0.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25" customHeight="1" x14ac:dyDescent="0.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25" customHeight="1" x14ac:dyDescent="0.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25" customHeight="1" x14ac:dyDescent="0.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25" customHeight="1" x14ac:dyDescent="0.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25" customHeight="1" x14ac:dyDescent="0.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25" customHeight="1" x14ac:dyDescent="0.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25" customHeight="1" x14ac:dyDescent="0.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25" customHeight="1" x14ac:dyDescent="0.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25" customHeight="1" x14ac:dyDescent="0.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25" customHeight="1" x14ac:dyDescent="0.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25" customHeight="1" x14ac:dyDescent="0.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25" customHeight="1" x14ac:dyDescent="0.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25" customHeight="1" x14ac:dyDescent="0.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25" customHeight="1" x14ac:dyDescent="0.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25" customHeight="1" x14ac:dyDescent="0.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25" customHeight="1" x14ac:dyDescent="0.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25" customHeight="1" x14ac:dyDescent="0.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25" customHeight="1" x14ac:dyDescent="0.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25" customHeight="1" x14ac:dyDescent="0.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25" customHeight="1" x14ac:dyDescent="0.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25" customHeight="1" x14ac:dyDescent="0.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25" customHeight="1" x14ac:dyDescent="0.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25" customHeight="1" x14ac:dyDescent="0.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25" customHeight="1" x14ac:dyDescent="0.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25" customHeight="1" x14ac:dyDescent="0.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25" customHeight="1" x14ac:dyDescent="0.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25" customHeight="1" x14ac:dyDescent="0.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25" customHeight="1" x14ac:dyDescent="0.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25" customHeight="1" x14ac:dyDescent="0.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25" customHeight="1" x14ac:dyDescent="0.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25" customHeight="1" x14ac:dyDescent="0.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25" customHeight="1" x14ac:dyDescent="0.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25" customHeight="1" x14ac:dyDescent="0.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25" customHeight="1" x14ac:dyDescent="0.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25" customHeight="1" x14ac:dyDescent="0.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25" customHeight="1" x14ac:dyDescent="0.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25" customHeight="1" x14ac:dyDescent="0.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25" customHeight="1" x14ac:dyDescent="0.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25" customHeight="1" x14ac:dyDescent="0.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25" customHeight="1" x14ac:dyDescent="0.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25" customHeight="1" x14ac:dyDescent="0.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25" customHeight="1" x14ac:dyDescent="0.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25" customHeight="1" x14ac:dyDescent="0.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25" customHeight="1" x14ac:dyDescent="0.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25" customHeight="1" x14ac:dyDescent="0.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25" customHeight="1" x14ac:dyDescent="0.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25" customHeight="1" x14ac:dyDescent="0.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25" customHeight="1" x14ac:dyDescent="0.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25" customHeight="1" x14ac:dyDescent="0.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25" customHeight="1" x14ac:dyDescent="0.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25" customHeight="1" x14ac:dyDescent="0.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25" customHeight="1" x14ac:dyDescent="0.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25" customHeight="1" x14ac:dyDescent="0.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25" customHeight="1" x14ac:dyDescent="0.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25" customHeight="1" x14ac:dyDescent="0.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25" customHeight="1" x14ac:dyDescent="0.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25" customHeight="1" x14ac:dyDescent="0.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25" customHeight="1" x14ac:dyDescent="0.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25" customHeight="1" x14ac:dyDescent="0.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25" customHeight="1" x14ac:dyDescent="0.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25" customHeight="1" x14ac:dyDescent="0.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25" customHeight="1" x14ac:dyDescent="0.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25" customHeight="1" x14ac:dyDescent="0.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25" customHeight="1" x14ac:dyDescent="0.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25" customHeight="1" x14ac:dyDescent="0.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25" customHeight="1" x14ac:dyDescent="0.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25" customHeight="1" x14ac:dyDescent="0.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25" customHeight="1" x14ac:dyDescent="0.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25" customHeight="1" x14ac:dyDescent="0.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25" customHeight="1" x14ac:dyDescent="0.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25" customHeight="1" x14ac:dyDescent="0.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25" customHeight="1" x14ac:dyDescent="0.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25" customHeight="1" x14ac:dyDescent="0.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25" customHeight="1" x14ac:dyDescent="0.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25" customHeight="1" x14ac:dyDescent="0.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25" customHeight="1" x14ac:dyDescent="0.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25" customHeight="1" x14ac:dyDescent="0.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25" customHeight="1" x14ac:dyDescent="0.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25" customHeight="1" x14ac:dyDescent="0.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25" customHeight="1" x14ac:dyDescent="0.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25" customHeight="1" x14ac:dyDescent="0.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25" customHeight="1" x14ac:dyDescent="0.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25" customHeight="1" x14ac:dyDescent="0.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25" customHeight="1" x14ac:dyDescent="0.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25" customHeight="1" x14ac:dyDescent="0.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25" customHeight="1" x14ac:dyDescent="0.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25" customHeight="1" x14ac:dyDescent="0.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25" customHeight="1" x14ac:dyDescent="0.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25" customHeight="1" x14ac:dyDescent="0.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25" customHeight="1" x14ac:dyDescent="0.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25" customHeight="1" x14ac:dyDescent="0.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25" customHeight="1" x14ac:dyDescent="0.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25" customHeight="1" x14ac:dyDescent="0.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25" customHeight="1" x14ac:dyDescent="0.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25" customHeight="1" x14ac:dyDescent="0.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25" customHeight="1" x14ac:dyDescent="0.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25" customHeight="1" x14ac:dyDescent="0.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25" customHeight="1" x14ac:dyDescent="0.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25" customHeight="1" x14ac:dyDescent="0.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25" customHeight="1" x14ac:dyDescent="0.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25" customHeight="1" x14ac:dyDescent="0.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25" customHeight="1" x14ac:dyDescent="0.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25" customHeight="1" x14ac:dyDescent="0.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25" customHeight="1" x14ac:dyDescent="0.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25" customHeight="1" x14ac:dyDescent="0.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25" customHeight="1" x14ac:dyDescent="0.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25" customHeight="1" x14ac:dyDescent="0.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25" customHeight="1" x14ac:dyDescent="0.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25" customHeight="1" x14ac:dyDescent="0.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25" customHeight="1" x14ac:dyDescent="0.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25" customHeight="1" x14ac:dyDescent="0.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25" customHeight="1" x14ac:dyDescent="0.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25" customHeight="1" x14ac:dyDescent="0.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25" customHeight="1" x14ac:dyDescent="0.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25" customHeight="1" x14ac:dyDescent="0.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25" customHeight="1" x14ac:dyDescent="0.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25" customHeight="1" x14ac:dyDescent="0.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25" customHeight="1" x14ac:dyDescent="0.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25" customHeight="1" x14ac:dyDescent="0.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25" customHeight="1" x14ac:dyDescent="0.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25" customHeight="1" x14ac:dyDescent="0.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25" customHeight="1" x14ac:dyDescent="0.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25" customHeight="1" x14ac:dyDescent="0.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25" customHeight="1" x14ac:dyDescent="0.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25" customHeight="1" x14ac:dyDescent="0.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25" customHeight="1" x14ac:dyDescent="0.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25" customHeight="1" x14ac:dyDescent="0.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25" customHeight="1" x14ac:dyDescent="0.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25" customHeight="1" x14ac:dyDescent="0.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25" customHeight="1" x14ac:dyDescent="0.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25" customHeight="1" x14ac:dyDescent="0.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25" customHeight="1" x14ac:dyDescent="0.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25" customHeight="1" x14ac:dyDescent="0.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25" customHeight="1" x14ac:dyDescent="0.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25" customHeight="1" x14ac:dyDescent="0.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25" customHeight="1" x14ac:dyDescent="0.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25" customHeight="1" x14ac:dyDescent="0.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25" customHeight="1" x14ac:dyDescent="0.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25" customHeight="1" x14ac:dyDescent="0.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25" customHeight="1" x14ac:dyDescent="0.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25" customHeight="1" x14ac:dyDescent="0.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25" customHeight="1" x14ac:dyDescent="0.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25" customHeight="1" x14ac:dyDescent="0.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25" customHeight="1" x14ac:dyDescent="0.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25" customHeight="1" x14ac:dyDescent="0.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25" customHeight="1" x14ac:dyDescent="0.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25" customHeight="1" x14ac:dyDescent="0.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25" customHeight="1" x14ac:dyDescent="0.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25" customHeight="1" x14ac:dyDescent="0.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25" customHeight="1" x14ac:dyDescent="0.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25" customHeight="1" x14ac:dyDescent="0.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25" customHeight="1" x14ac:dyDescent="0.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25" customHeight="1" x14ac:dyDescent="0.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25" customHeight="1" x14ac:dyDescent="0.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25" customHeight="1" x14ac:dyDescent="0.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25" customHeight="1" x14ac:dyDescent="0.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25" customHeight="1" x14ac:dyDescent="0.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25" customHeight="1" x14ac:dyDescent="0.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25" customHeight="1" x14ac:dyDescent="0.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25" customHeight="1" x14ac:dyDescent="0.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25" customHeight="1" x14ac:dyDescent="0.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25" customHeight="1" x14ac:dyDescent="0.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25" customHeight="1" x14ac:dyDescent="0.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25" customHeight="1" x14ac:dyDescent="0.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25" customHeight="1" x14ac:dyDescent="0.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25" customHeight="1" x14ac:dyDescent="0.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25" customHeight="1" x14ac:dyDescent="0.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25" customHeight="1" x14ac:dyDescent="0.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25" customHeight="1" x14ac:dyDescent="0.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25" customHeight="1" x14ac:dyDescent="0.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25" customHeight="1" x14ac:dyDescent="0.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25" customHeight="1" x14ac:dyDescent="0.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25" customHeight="1" x14ac:dyDescent="0.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25" customHeight="1" x14ac:dyDescent="0.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25" customHeight="1" x14ac:dyDescent="0.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25" customHeight="1" x14ac:dyDescent="0.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25" customHeight="1" x14ac:dyDescent="0.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25" customHeight="1" x14ac:dyDescent="0.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25" customHeight="1" x14ac:dyDescent="0.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25" customHeight="1" x14ac:dyDescent="0.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25" customHeight="1" x14ac:dyDescent="0.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25" customHeight="1" x14ac:dyDescent="0.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25" customHeight="1" x14ac:dyDescent="0.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25" customHeight="1" x14ac:dyDescent="0.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25" customHeight="1" x14ac:dyDescent="0.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25" customHeight="1" x14ac:dyDescent="0.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25" customHeight="1" x14ac:dyDescent="0.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25" customHeight="1" x14ac:dyDescent="0.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25" customHeight="1" x14ac:dyDescent="0.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25" customHeight="1" x14ac:dyDescent="0.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25" customHeight="1" x14ac:dyDescent="0.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25" customHeight="1" x14ac:dyDescent="0.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25" customHeight="1" x14ac:dyDescent="0.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25" customHeight="1" x14ac:dyDescent="0.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25" customHeight="1" x14ac:dyDescent="0.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25" customHeight="1" x14ac:dyDescent="0.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25" customHeight="1" x14ac:dyDescent="0.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25" customHeight="1" x14ac:dyDescent="0.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25" customHeight="1" x14ac:dyDescent="0.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25" customHeight="1" x14ac:dyDescent="0.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25" customHeight="1" x14ac:dyDescent="0.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25" customHeight="1" x14ac:dyDescent="0.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25" customHeight="1" x14ac:dyDescent="0.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25" customHeight="1" x14ac:dyDescent="0.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25" customHeight="1" x14ac:dyDescent="0.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25" customHeight="1" x14ac:dyDescent="0.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25" customHeight="1" x14ac:dyDescent="0.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25" customHeight="1" x14ac:dyDescent="0.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25" customHeight="1" x14ac:dyDescent="0.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25" customHeight="1" x14ac:dyDescent="0.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25" customHeight="1" x14ac:dyDescent="0.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25" customHeight="1" x14ac:dyDescent="0.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25" customHeight="1" x14ac:dyDescent="0.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25" customHeight="1" x14ac:dyDescent="0.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25" customHeight="1" x14ac:dyDescent="0.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4.25" customHeight="1" x14ac:dyDescent="0.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4.25" customHeight="1" x14ac:dyDescent="0.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4.25" customHeight="1" x14ac:dyDescent="0.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4.25" customHeight="1" x14ac:dyDescent="0.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4.25" customHeight="1" x14ac:dyDescent="0.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4.25" customHeight="1" x14ac:dyDescent="0.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4.25" customHeight="1" x14ac:dyDescent="0.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4.25" customHeight="1" x14ac:dyDescent="0.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4.25" customHeight="1" x14ac:dyDescent="0.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4.25" customHeight="1" x14ac:dyDescent="0.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4.25" customHeight="1" x14ac:dyDescent="0.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4.25" customHeight="1" x14ac:dyDescent="0.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4.25" customHeight="1" x14ac:dyDescent="0.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4.25" customHeight="1" x14ac:dyDescent="0.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4.25" customHeight="1" x14ac:dyDescent="0.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4.25" customHeight="1" x14ac:dyDescent="0.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4.25" customHeight="1" x14ac:dyDescent="0.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4.25" customHeight="1" x14ac:dyDescent="0.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4.25" customHeight="1" x14ac:dyDescent="0.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4.25" customHeight="1" x14ac:dyDescent="0.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4.25" customHeight="1" x14ac:dyDescent="0.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4.25" customHeight="1" x14ac:dyDescent="0.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4.25" customHeight="1" x14ac:dyDescent="0.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4.25" customHeight="1" x14ac:dyDescent="0.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4.25" customHeight="1" x14ac:dyDescent="0.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4.25" customHeight="1" x14ac:dyDescent="0.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4.25" customHeight="1" x14ac:dyDescent="0.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4.25" customHeight="1" x14ac:dyDescent="0.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4.25" customHeight="1" x14ac:dyDescent="0.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4.25" customHeight="1" x14ac:dyDescent="0.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4.25" customHeight="1" x14ac:dyDescent="0.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4.25" customHeight="1" x14ac:dyDescent="0.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4.25" customHeight="1" x14ac:dyDescent="0.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4.25" customHeight="1" x14ac:dyDescent="0.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4.25" customHeight="1" x14ac:dyDescent="0.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4.25" customHeight="1" x14ac:dyDescent="0.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4.25" customHeight="1" x14ac:dyDescent="0.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4.25" customHeight="1" x14ac:dyDescent="0.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4.25" customHeight="1" x14ac:dyDescent="0.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4.25" customHeight="1" x14ac:dyDescent="0.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4.25" customHeight="1" x14ac:dyDescent="0.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4.25" customHeight="1" x14ac:dyDescent="0.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4.25" customHeight="1" x14ac:dyDescent="0.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4.25" customHeight="1" x14ac:dyDescent="0.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4.25" customHeight="1" x14ac:dyDescent="0.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4.25" customHeight="1" x14ac:dyDescent="0.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4.25" customHeight="1" x14ac:dyDescent="0.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4.25" customHeight="1" x14ac:dyDescent="0.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4.25" customHeight="1" x14ac:dyDescent="0.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4.25" customHeight="1" x14ac:dyDescent="0.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4.25" customHeight="1" x14ac:dyDescent="0.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4.25" customHeight="1" x14ac:dyDescent="0.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4.25" customHeight="1" x14ac:dyDescent="0.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4.25" customHeight="1" x14ac:dyDescent="0.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4.25" customHeight="1" x14ac:dyDescent="0.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4.25" customHeight="1" x14ac:dyDescent="0.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4.25" customHeight="1" x14ac:dyDescent="0.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4.25" customHeight="1" x14ac:dyDescent="0.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4.25" customHeight="1" x14ac:dyDescent="0.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4.25" customHeight="1" x14ac:dyDescent="0.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4.25" customHeight="1" x14ac:dyDescent="0.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4.25" customHeight="1" x14ac:dyDescent="0.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4.25" customHeight="1" x14ac:dyDescent="0.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4.25" customHeight="1" x14ac:dyDescent="0.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4.25" customHeight="1" x14ac:dyDescent="0.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4.25" customHeight="1" x14ac:dyDescent="0.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4.25" customHeight="1" x14ac:dyDescent="0.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4.25" customHeight="1" x14ac:dyDescent="0.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4.25" customHeight="1" x14ac:dyDescent="0.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4.25" customHeight="1" x14ac:dyDescent="0.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4.25" customHeight="1" x14ac:dyDescent="0.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4.25" customHeight="1" x14ac:dyDescent="0.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4.25" customHeight="1" x14ac:dyDescent="0.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4.25" customHeight="1" x14ac:dyDescent="0.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4.25" customHeight="1" x14ac:dyDescent="0.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4.25" customHeight="1" x14ac:dyDescent="0.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4.25" customHeight="1" x14ac:dyDescent="0.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4.25" customHeight="1" x14ac:dyDescent="0.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4.25" customHeight="1" x14ac:dyDescent="0.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4.25" customHeight="1" x14ac:dyDescent="0.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4.25" customHeight="1" x14ac:dyDescent="0.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4.25" customHeight="1" x14ac:dyDescent="0.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4.25" customHeight="1" x14ac:dyDescent="0.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4.25" customHeight="1" x14ac:dyDescent="0.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4.25" customHeight="1" x14ac:dyDescent="0.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4.25" customHeight="1" x14ac:dyDescent="0.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4.25" customHeight="1" x14ac:dyDescent="0.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14.25" customHeight="1" x14ac:dyDescent="0.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14.25" customHeight="1" x14ac:dyDescent="0.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t="15" customHeight="1" x14ac:dyDescent="0.3">
      <c r="A1005" s="3"/>
      <c r="B1005" s="3"/>
      <c r="C1005" s="3"/>
      <c r="D1005" s="3"/>
    </row>
  </sheetData>
  <mergeCells count="44">
    <mergeCell ref="C22:D22"/>
    <mergeCell ref="C25:D25"/>
    <mergeCell ref="C24:D24"/>
    <mergeCell ref="C26:D26"/>
    <mergeCell ref="A23:B23"/>
    <mergeCell ref="C23:D23"/>
    <mergeCell ref="A26:B26"/>
    <mergeCell ref="A25:B25"/>
    <mergeCell ref="A24:B24"/>
    <mergeCell ref="A22:B22"/>
    <mergeCell ref="A33:D33"/>
    <mergeCell ref="A35:C35"/>
    <mergeCell ref="A36:C36"/>
    <mergeCell ref="A38:D38"/>
    <mergeCell ref="A39:D39"/>
    <mergeCell ref="C29:D29"/>
    <mergeCell ref="C31:D31"/>
    <mergeCell ref="A28:B28"/>
    <mergeCell ref="A29:B29"/>
    <mergeCell ref="A27:B27"/>
    <mergeCell ref="C27:D27"/>
    <mergeCell ref="C28:D28"/>
    <mergeCell ref="A16:B16"/>
    <mergeCell ref="A18:B18"/>
    <mergeCell ref="A19:B19"/>
    <mergeCell ref="A21:B21"/>
    <mergeCell ref="A17:B17"/>
    <mergeCell ref="A20:B20"/>
    <mergeCell ref="A15:B15"/>
    <mergeCell ref="A14:B14"/>
    <mergeCell ref="A1:D1"/>
    <mergeCell ref="A2:D2"/>
    <mergeCell ref="B5:D5"/>
    <mergeCell ref="B4:D4"/>
    <mergeCell ref="B6:D6"/>
    <mergeCell ref="B3:D3"/>
    <mergeCell ref="A12:D12"/>
    <mergeCell ref="A13:D13"/>
    <mergeCell ref="B7:D7"/>
    <mergeCell ref="B10:D10"/>
    <mergeCell ref="B8:D8"/>
    <mergeCell ref="B9:D9"/>
    <mergeCell ref="C14:D14"/>
    <mergeCell ref="C15:D15"/>
  </mergeCells>
  <printOptions horizontalCentered="1" verticalCentered="1"/>
  <pageMargins left="0.35" right="0.35" top="0.16666666666666666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Yttrup</dc:creator>
  <cp:lastModifiedBy>ZacharySEhlenbeck</cp:lastModifiedBy>
  <dcterms:created xsi:type="dcterms:W3CDTF">2013-05-07T22:52:05Z</dcterms:created>
  <dcterms:modified xsi:type="dcterms:W3CDTF">2020-12-22T17:14:05Z</dcterms:modified>
</cp:coreProperties>
</file>